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прейск. № 2" sheetId="1" r:id="rId1"/>
  </sheets>
  <definedNames/>
  <calcPr fullCalcOnLoad="1"/>
</workbook>
</file>

<file path=xl/sharedStrings.xml><?xml version="1.0" encoding="utf-8"?>
<sst xmlns="http://schemas.openxmlformats.org/spreadsheetml/2006/main" count="168" uniqueCount="109">
  <si>
    <t>в ГУ "Дубровенский районный центр гигиены и эпидемиологии"</t>
  </si>
  <si>
    <t>3. Микробиология</t>
  </si>
  <si>
    <t xml:space="preserve">Наименование </t>
  </si>
  <si>
    <t xml:space="preserve">Единица </t>
  </si>
  <si>
    <t>тариф</t>
  </si>
  <si>
    <t>платной</t>
  </si>
  <si>
    <t xml:space="preserve">без учета </t>
  </si>
  <si>
    <t xml:space="preserve">с учетом </t>
  </si>
  <si>
    <t xml:space="preserve"> медицинской услуги</t>
  </si>
  <si>
    <t>НДС, руб.</t>
  </si>
  <si>
    <t>на проведение микробиологических, санитарно-гигиенических работ</t>
  </si>
  <si>
    <t>№ п/п</t>
  </si>
  <si>
    <t>обучение</t>
  </si>
  <si>
    <t>ДОПОЛНЕНИЕ к ПРЕЙСКУРАНТУ</t>
  </si>
  <si>
    <t xml:space="preserve"> измерения</t>
  </si>
  <si>
    <t>1. Санитарно-гигиенические услуги</t>
  </si>
  <si>
    <t>1.1.</t>
  </si>
  <si>
    <t>Оказание консультативной помощи по запросу физических лиц, индивидуальных предпринимателей и юридических лиц</t>
  </si>
  <si>
    <t>услуга</t>
  </si>
  <si>
    <t>1.2.</t>
  </si>
  <si>
    <t>Оказание консультативной помощи при составлении программы производственного контроля с выдачей рекомендаций для объектов с количеством работающих до 10 человек</t>
  </si>
  <si>
    <t>1.3.</t>
  </si>
  <si>
    <t>Оказание консультативной помощи при составлении программы производственного контроля с выдачей рекомендаций для объектов с количеством работающих от 10 до 50 человек</t>
  </si>
  <si>
    <t>1.4.</t>
  </si>
  <si>
    <t>Оказание консультативной помощи при составлении программы производственного контроля с выдачей рекомендаций для объектов с количеством работающих свыше 50 человек</t>
  </si>
  <si>
    <t>1.5.</t>
  </si>
  <si>
    <t>Оказание консультативной помощи при разработке ассортиментного перечня с выдачей гигиенического заключения (до 3-х рабочих мест)</t>
  </si>
  <si>
    <t>1.6.</t>
  </si>
  <si>
    <t>Оказание консультативной помощи при разработке ассортиментного перечня с выдачей гигиенического заключения (до 10 рабочих мест)</t>
  </si>
  <si>
    <t>1.7.</t>
  </si>
  <si>
    <t>Оказание консультативной помощи при разработке ассортиментного перечня с выдачей гигиенического заключения (от 11 до 50 рабочих мест)</t>
  </si>
  <si>
    <t>1.8.</t>
  </si>
  <si>
    <t>Оказание консультативной помощи при разработке ассортиментного перечня с выдачей гигиенического заключения (от 51 до 100 рабочих мест)</t>
  </si>
  <si>
    <t>1.9.</t>
  </si>
  <si>
    <t>Государственная санитарно-гигиеническая экспертиза списка работающих, подлежащих профилактическим медицинским осмотрам (до 10 рабочих мест)</t>
  </si>
  <si>
    <t>1.10.</t>
  </si>
  <si>
    <t>Государственная санитарно-гигиеническая экспертиза списка работающих, подлежащих профилактическим медицинским осмотрам (от 11 до 50 рабочих мест)</t>
  </si>
  <si>
    <t>1.11.</t>
  </si>
  <si>
    <t>Государственная санитарно-гигиеническая экспертиза списка работающих, подлежащих профилактическим медицинским осмотрам (свыше 51 рабочего места)</t>
  </si>
  <si>
    <t>1.12.</t>
  </si>
  <si>
    <t>Государственная санитарно-гигиеническая экспертиза и обследование автотранспорта, занятого транспортировкой пищевой продукции, с выдачей (продлением) санитарного паспорта</t>
  </si>
  <si>
    <t>1.13.</t>
  </si>
  <si>
    <t>Проведение гигиенического обучения (1 работник)</t>
  </si>
  <si>
    <t>1.14.</t>
  </si>
  <si>
    <t>Аттестация 1 работника по результатам гигиенического обучения</t>
  </si>
  <si>
    <t>2. Паразитология</t>
  </si>
  <si>
    <t>единичное исследование</t>
  </si>
  <si>
    <t>каждое последующее исследование</t>
  </si>
  <si>
    <t>2.1.</t>
  </si>
  <si>
    <t>Исследование на энтеробиоз (соскоб)</t>
  </si>
  <si>
    <t>2.2.</t>
  </si>
  <si>
    <t>Обнаружение яиц гельминтов методом Като</t>
  </si>
  <si>
    <t>3.1.</t>
  </si>
  <si>
    <t>Микробиологическое исследование  кала на наличие энтеропатогенных кишечных бактерий</t>
  </si>
  <si>
    <t>3.2.</t>
  </si>
  <si>
    <t>Забор биоматериала у пациента</t>
  </si>
  <si>
    <t>3.3.</t>
  </si>
  <si>
    <t>Определение санитарно-показательной микрофлоры с объектов внешней среды, предприятий общественного питания и торговли</t>
  </si>
  <si>
    <t>3.4.</t>
  </si>
  <si>
    <t>Исследование микрофлоры с объектов внешней среды на патогенные энтеробактерии</t>
  </si>
  <si>
    <t>3.5.</t>
  </si>
  <si>
    <t>Исследование микрофлоры с объектов внешней среды на стафилококк</t>
  </si>
  <si>
    <t>3.6.</t>
  </si>
  <si>
    <t>Исследование полуфабрикатов мясных на соответствие требованиям СанПиН, утв. Пост. МЗ РБ от 21.06.13 №52</t>
  </si>
  <si>
    <t>3.7.</t>
  </si>
  <si>
    <t>Исследование колбасных изделий полукопченых, варено-копченых на соответствие требованиям СанПиН, утв. Пост. МЗ РБ от 21.06.13 №52</t>
  </si>
  <si>
    <t>3.8.</t>
  </si>
  <si>
    <t>Исследование колбасных изделий вареных мясных и мясосодержащих, мясорастительных на соответствие требованиям СанПиН, утв. Пост. МЗ РБ от 21.06.13 №52</t>
  </si>
  <si>
    <t>3.9.</t>
  </si>
  <si>
    <t>Исследование тушек и мяса птицы, субпродуктов птицы на соответствие требованиям СанПиН, утв. Пост. МЗ РБ от 21.06.13 №52</t>
  </si>
  <si>
    <t>3.10.</t>
  </si>
  <si>
    <t>Исследование конфет и сладостей, шоколада и изделий из него, печенья, кексов, пряников, вафель и др. на соответствие требованиям СанПиН, утв. Пост. МЗ РБ от 21.06.13 №52</t>
  </si>
  <si>
    <t>3.11.</t>
  </si>
  <si>
    <t>Исследование тортов и пирожных на соответствие требованиям СанПиН, утв. Пост. МЗ РБ от 21.06.13 №52</t>
  </si>
  <si>
    <t>3.12.</t>
  </si>
  <si>
    <t>Исследование салатов из сырых овощей и фруктов без заправки и т.п. на соответствие требованиям СанПиН, утв. Пост. МЗ РБ от 21.06.13 №52</t>
  </si>
  <si>
    <t>3.13.</t>
  </si>
  <si>
    <t>Исследование салатов из сырых овощей с добавлением яиц, консервированных овощей и плодов и т.п.; гарниры отварные, пюре картофельное и др. на соответствие требованиям СанПиН, утв. Пост. МЗ РБ от 21.06.13 №52</t>
  </si>
  <si>
    <t>3.14.</t>
  </si>
  <si>
    <t>Исследование супов горячих и других горячих блюд на соответствие требованиям СанПиН, утв. Пост. МЗ РБ от 21.06.13 №52</t>
  </si>
  <si>
    <t>3.15.</t>
  </si>
  <si>
    <t>Исследование блюд из рыбы, мяса и мясных продуктов на соответствие требованиям СанПиН, утв. Пост. МЗ РБ от 21.06.13 №52</t>
  </si>
  <si>
    <t>3.16.</t>
  </si>
  <si>
    <t>Исследование гарниров: картофеля отварного, жареного, овощей тушеных, соусов и заправок для вторых блюд на соответствие требованиям СанПиН, утв. Пост. МЗ РБ от 21.06.13 №52</t>
  </si>
  <si>
    <t>3.17.</t>
  </si>
  <si>
    <t>Исследование сладких блюд: компотов, киселей, желе, муссов, коктейлей молочных и др. на соответствие требованиям СанПиН, утв. Пост. МЗ РБ от 21.06.13 №52</t>
  </si>
  <si>
    <t>3.18.</t>
  </si>
  <si>
    <t>Микробиологический контроль стерильности изделий медицинского назначения</t>
  </si>
  <si>
    <t>3.19.</t>
  </si>
  <si>
    <t>Микробиологическое исследование воды питьевой на соответствие требованиям СанПиН 10-124 РБ 99, утв. Пост. МЗ РБ №105</t>
  </si>
  <si>
    <t>4. Анализ воды</t>
  </si>
  <si>
    <t>4.1.</t>
  </si>
  <si>
    <t>Исследование воды питьевой на соответствие требованиям СанПиН 10-124 РБ 99</t>
  </si>
  <si>
    <t>5. Физические факторы</t>
  </si>
  <si>
    <t>5.1.</t>
  </si>
  <si>
    <t>Определение параметров микроклимата в воздухе жилых, общественных, производственных помещений</t>
  </si>
  <si>
    <t>5.2.</t>
  </si>
  <si>
    <t>Определение естественной и искуственной освещенности помещений жилых, общественных и производственных зданий</t>
  </si>
  <si>
    <t xml:space="preserve">Примечание: В 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
</t>
  </si>
  <si>
    <t>Главный бухгалтер</t>
  </si>
  <si>
    <t>В.Н. Бацалёва</t>
  </si>
  <si>
    <t>Бухгалтер по внебюджетной деятельности</t>
  </si>
  <si>
    <t>В.В. Беднёва</t>
  </si>
  <si>
    <t>Врач-лаборант (заведующий лабораторией)</t>
  </si>
  <si>
    <t>Т.Н. Лёгенькая</t>
  </si>
  <si>
    <t>УТВЕРЖДЕНО</t>
  </si>
  <si>
    <t>Приказ главного врача</t>
  </si>
  <si>
    <t>ГУ "Дубровенский рай ЦГЭ"</t>
  </si>
  <si>
    <t>от 01.07.2016 №01-06/41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</si>
</sst>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2" fontId="1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Layout" zoomScale="112" zoomScalePageLayoutView="112" workbookViewId="0" topLeftCell="A1">
      <selection activeCell="A7" sqref="A7:E7"/>
    </sheetView>
  </sheetViews>
  <sheetFormatPr defaultColWidth="9.00390625" defaultRowHeight="12.75"/>
  <cols>
    <col min="1" max="1" width="10.00390625" style="0" customWidth="1"/>
    <col min="2" max="2" width="38.25390625" style="0" customWidth="1"/>
    <col min="3" max="3" width="13.25390625" style="0" customWidth="1"/>
    <col min="4" max="4" width="13.375" style="0" customWidth="1"/>
    <col min="5" max="5" width="12.75390625" style="0" customWidth="1"/>
  </cols>
  <sheetData>
    <row r="1" spans="3:6" s="1" customFormat="1" ht="15" customHeight="1">
      <c r="C1" s="2"/>
      <c r="D1" s="41" t="s">
        <v>105</v>
      </c>
      <c r="E1" s="41"/>
      <c r="F1" s="2"/>
    </row>
    <row r="2" spans="3:6" s="1" customFormat="1" ht="15" customHeight="1">
      <c r="C2" s="2"/>
      <c r="D2" s="41" t="s">
        <v>106</v>
      </c>
      <c r="E2" s="41"/>
      <c r="F2" s="2"/>
    </row>
    <row r="3" spans="3:6" s="1" customFormat="1" ht="15" customHeight="1">
      <c r="C3" s="2"/>
      <c r="D3" s="41" t="s">
        <v>107</v>
      </c>
      <c r="E3" s="41"/>
      <c r="F3" s="2"/>
    </row>
    <row r="4" spans="3:6" s="1" customFormat="1" ht="12.75">
      <c r="C4" s="3"/>
      <c r="D4" s="43" t="s">
        <v>108</v>
      </c>
      <c r="E4" s="43"/>
      <c r="F4" s="3"/>
    </row>
    <row r="5" spans="3:4" s="1" customFormat="1" ht="12.75">
      <c r="C5" s="4"/>
      <c r="D5" s="4"/>
    </row>
    <row r="6" spans="1:5" s="1" customFormat="1" ht="12.75">
      <c r="A6" s="44" t="s">
        <v>13</v>
      </c>
      <c r="B6" s="44"/>
      <c r="C6" s="44"/>
      <c r="D6" s="44"/>
      <c r="E6" s="44"/>
    </row>
    <row r="7" spans="1:5" s="1" customFormat="1" ht="12.75">
      <c r="A7" s="44" t="s">
        <v>10</v>
      </c>
      <c r="B7" s="44"/>
      <c r="C7" s="44"/>
      <c r="D7" s="44"/>
      <c r="E7" s="44"/>
    </row>
    <row r="8" spans="1:5" s="1" customFormat="1" ht="12.75">
      <c r="A8" s="44" t="s">
        <v>0</v>
      </c>
      <c r="B8" s="44"/>
      <c r="C8" s="44"/>
      <c r="D8" s="44"/>
      <c r="E8" s="44"/>
    </row>
    <row r="9" s="1" customFormat="1" ht="12.75">
      <c r="D9" s="5"/>
    </row>
    <row r="10" spans="1:6" s="1" customFormat="1" ht="12.75">
      <c r="A10" s="9" t="s">
        <v>11</v>
      </c>
      <c r="B10" s="9" t="s">
        <v>2</v>
      </c>
      <c r="C10" s="16" t="s">
        <v>3</v>
      </c>
      <c r="D10" s="45" t="s">
        <v>4</v>
      </c>
      <c r="E10" s="46"/>
      <c r="F10" s="8"/>
    </row>
    <row r="11" spans="1:5" s="1" customFormat="1" ht="12.75">
      <c r="A11" s="6"/>
      <c r="B11" s="7" t="s">
        <v>5</v>
      </c>
      <c r="C11" s="17" t="s">
        <v>14</v>
      </c>
      <c r="D11" s="9" t="s">
        <v>6</v>
      </c>
      <c r="E11" s="9" t="s">
        <v>7</v>
      </c>
    </row>
    <row r="12" spans="1:5" s="1" customFormat="1" ht="12.75">
      <c r="A12" s="10"/>
      <c r="B12" s="11" t="s">
        <v>8</v>
      </c>
      <c r="C12" s="12"/>
      <c r="D12" s="11" t="s">
        <v>9</v>
      </c>
      <c r="E12" s="11" t="s">
        <v>9</v>
      </c>
    </row>
    <row r="13" spans="1:5" s="1" customFormat="1" ht="12.75">
      <c r="A13" s="13"/>
      <c r="B13" s="39" t="s">
        <v>15</v>
      </c>
      <c r="C13" s="40"/>
      <c r="D13" s="40"/>
      <c r="E13" s="14"/>
    </row>
    <row r="14" spans="1:5" s="1" customFormat="1" ht="39" customHeight="1">
      <c r="A14" s="20" t="s">
        <v>16</v>
      </c>
      <c r="B14" s="18" t="s">
        <v>17</v>
      </c>
      <c r="C14" s="19" t="s">
        <v>18</v>
      </c>
      <c r="D14" s="24">
        <v>3.4</v>
      </c>
      <c r="E14" s="24">
        <f aca="true" t="shared" si="0" ref="E14:E27">D14*120/100</f>
        <v>4.08</v>
      </c>
    </row>
    <row r="15" spans="1:5" s="1" customFormat="1" ht="65.25" customHeight="1">
      <c r="A15" s="20" t="s">
        <v>19</v>
      </c>
      <c r="B15" s="18" t="s">
        <v>20</v>
      </c>
      <c r="C15" s="19" t="s">
        <v>18</v>
      </c>
      <c r="D15" s="24">
        <v>4.69</v>
      </c>
      <c r="E15" s="24">
        <f t="shared" si="0"/>
        <v>5.628000000000001</v>
      </c>
    </row>
    <row r="16" spans="1:5" s="1" customFormat="1" ht="68.25" customHeight="1">
      <c r="A16" s="20" t="s">
        <v>21</v>
      </c>
      <c r="B16" s="18" t="s">
        <v>22</v>
      </c>
      <c r="C16" s="19" t="s">
        <v>18</v>
      </c>
      <c r="D16" s="24">
        <v>5.7</v>
      </c>
      <c r="E16" s="24">
        <f t="shared" si="0"/>
        <v>6.84</v>
      </c>
    </row>
    <row r="17" spans="1:5" s="1" customFormat="1" ht="64.5" customHeight="1">
      <c r="A17" s="20" t="s">
        <v>23</v>
      </c>
      <c r="B17" s="18" t="s">
        <v>24</v>
      </c>
      <c r="C17" s="19" t="s">
        <v>18</v>
      </c>
      <c r="D17" s="24">
        <v>7.16</v>
      </c>
      <c r="E17" s="24">
        <f t="shared" si="0"/>
        <v>8.592</v>
      </c>
    </row>
    <row r="18" spans="1:5" s="1" customFormat="1" ht="54" customHeight="1">
      <c r="A18" s="20" t="s">
        <v>25</v>
      </c>
      <c r="B18" s="18" t="s">
        <v>26</v>
      </c>
      <c r="C18" s="19" t="s">
        <v>18</v>
      </c>
      <c r="D18" s="24">
        <v>4.08</v>
      </c>
      <c r="E18" s="24">
        <f t="shared" si="0"/>
        <v>4.896</v>
      </c>
    </row>
    <row r="19" spans="1:5" s="1" customFormat="1" ht="55.5" customHeight="1">
      <c r="A19" s="20" t="s">
        <v>27</v>
      </c>
      <c r="B19" s="18" t="s">
        <v>28</v>
      </c>
      <c r="C19" s="19" t="s">
        <v>18</v>
      </c>
      <c r="D19" s="24">
        <v>5.06</v>
      </c>
      <c r="E19" s="24">
        <f t="shared" si="0"/>
        <v>6.071999999999999</v>
      </c>
    </row>
    <row r="20" spans="1:5" s="1" customFormat="1" ht="53.25" customHeight="1">
      <c r="A20" s="20" t="s">
        <v>29</v>
      </c>
      <c r="B20" s="18" t="s">
        <v>30</v>
      </c>
      <c r="C20" s="19" t="s">
        <v>18</v>
      </c>
      <c r="D20" s="24">
        <v>6.03</v>
      </c>
      <c r="E20" s="24">
        <f t="shared" si="0"/>
        <v>7.236000000000001</v>
      </c>
    </row>
    <row r="21" spans="1:5" s="1" customFormat="1" ht="54" customHeight="1">
      <c r="A21" s="20" t="s">
        <v>31</v>
      </c>
      <c r="B21" s="18" t="s">
        <v>32</v>
      </c>
      <c r="C21" s="19" t="s">
        <v>18</v>
      </c>
      <c r="D21" s="24">
        <v>7.1</v>
      </c>
      <c r="E21" s="24">
        <f t="shared" si="0"/>
        <v>8.52</v>
      </c>
    </row>
    <row r="22" spans="1:5" s="1" customFormat="1" ht="54" customHeight="1">
      <c r="A22" s="20" t="s">
        <v>33</v>
      </c>
      <c r="B22" s="18" t="s">
        <v>34</v>
      </c>
      <c r="C22" s="19" t="s">
        <v>18</v>
      </c>
      <c r="D22" s="24">
        <v>3.11</v>
      </c>
      <c r="E22" s="24">
        <f t="shared" si="0"/>
        <v>3.7319999999999998</v>
      </c>
    </row>
    <row r="23" spans="1:5" s="1" customFormat="1" ht="52.5" customHeight="1">
      <c r="A23" s="22" t="s">
        <v>35</v>
      </c>
      <c r="B23" s="21" t="s">
        <v>36</v>
      </c>
      <c r="C23" s="19" t="s">
        <v>18</v>
      </c>
      <c r="D23" s="24">
        <v>5.32</v>
      </c>
      <c r="E23" s="24">
        <f t="shared" si="0"/>
        <v>6.384000000000001</v>
      </c>
    </row>
    <row r="24" spans="1:5" s="1" customFormat="1" ht="53.25" customHeight="1">
      <c r="A24" s="20" t="s">
        <v>37</v>
      </c>
      <c r="B24" s="18" t="s">
        <v>38</v>
      </c>
      <c r="C24" s="19" t="s">
        <v>18</v>
      </c>
      <c r="D24" s="24">
        <v>9.32</v>
      </c>
      <c r="E24" s="24">
        <f t="shared" si="0"/>
        <v>11.184000000000001</v>
      </c>
    </row>
    <row r="25" spans="1:5" s="1" customFormat="1" ht="63.75" customHeight="1">
      <c r="A25" s="20" t="s">
        <v>39</v>
      </c>
      <c r="B25" s="18" t="s">
        <v>40</v>
      </c>
      <c r="C25" s="19" t="s">
        <v>18</v>
      </c>
      <c r="D25" s="24">
        <v>3.38</v>
      </c>
      <c r="E25" s="24">
        <f t="shared" si="0"/>
        <v>4.056</v>
      </c>
    </row>
    <row r="26" spans="1:5" s="1" customFormat="1" ht="29.25" customHeight="1">
      <c r="A26" s="20" t="s">
        <v>41</v>
      </c>
      <c r="B26" s="18" t="s">
        <v>42</v>
      </c>
      <c r="C26" s="19" t="s">
        <v>12</v>
      </c>
      <c r="D26" s="24">
        <v>5.95</v>
      </c>
      <c r="E26" s="24">
        <f t="shared" si="0"/>
        <v>7.14</v>
      </c>
    </row>
    <row r="27" spans="1:5" s="1" customFormat="1" ht="25.5" customHeight="1">
      <c r="A27" s="20" t="s">
        <v>43</v>
      </c>
      <c r="B27" s="18" t="s">
        <v>44</v>
      </c>
      <c r="C27" s="19" t="s">
        <v>18</v>
      </c>
      <c r="D27" s="24">
        <v>2.4</v>
      </c>
      <c r="E27" s="24">
        <f t="shared" si="0"/>
        <v>2.88</v>
      </c>
    </row>
    <row r="28" spans="1:5" s="1" customFormat="1" ht="12.75">
      <c r="A28" s="15"/>
      <c r="B28" s="34" t="s">
        <v>45</v>
      </c>
      <c r="C28" s="37"/>
      <c r="D28" s="37"/>
      <c r="E28" s="38"/>
    </row>
    <row r="29" spans="1:5" s="1" customFormat="1" ht="21" customHeight="1">
      <c r="A29" s="30" t="s">
        <v>48</v>
      </c>
      <c r="B29" s="32" t="s">
        <v>49</v>
      </c>
      <c r="C29" s="23" t="s">
        <v>46</v>
      </c>
      <c r="D29" s="25">
        <v>0.87</v>
      </c>
      <c r="E29" s="25">
        <f>D29*120/100</f>
        <v>1.044</v>
      </c>
    </row>
    <row r="30" spans="1:5" s="1" customFormat="1" ht="21.75" customHeight="1">
      <c r="A30" s="31"/>
      <c r="B30" s="33"/>
      <c r="C30" s="23" t="s">
        <v>47</v>
      </c>
      <c r="D30" s="24">
        <v>0.87</v>
      </c>
      <c r="E30" s="24">
        <f>D30*120/100</f>
        <v>1.044</v>
      </c>
    </row>
    <row r="31" spans="1:5" s="1" customFormat="1" ht="21" customHeight="1">
      <c r="A31" s="30" t="s">
        <v>50</v>
      </c>
      <c r="B31" s="32" t="s">
        <v>51</v>
      </c>
      <c r="C31" s="23" t="s">
        <v>46</v>
      </c>
      <c r="D31" s="25">
        <v>1.33</v>
      </c>
      <c r="E31" s="25">
        <f>D31*120/100</f>
        <v>1.5960000000000003</v>
      </c>
    </row>
    <row r="32" spans="1:5" s="1" customFormat="1" ht="21" customHeight="1">
      <c r="A32" s="31"/>
      <c r="B32" s="33"/>
      <c r="C32" s="23" t="s">
        <v>47</v>
      </c>
      <c r="D32" s="24">
        <v>1.33</v>
      </c>
      <c r="E32" s="24">
        <f>D32*120/100</f>
        <v>1.5960000000000003</v>
      </c>
    </row>
    <row r="33" spans="1:5" s="1" customFormat="1" ht="12.75">
      <c r="A33" s="15"/>
      <c r="B33" s="34" t="s">
        <v>1</v>
      </c>
      <c r="C33" s="37"/>
      <c r="D33" s="37"/>
      <c r="E33" s="38"/>
    </row>
    <row r="34" spans="1:5" s="1" customFormat="1" ht="21" customHeight="1">
      <c r="A34" s="30" t="s">
        <v>52</v>
      </c>
      <c r="B34" s="32" t="s">
        <v>53</v>
      </c>
      <c r="C34" s="23" t="s">
        <v>46</v>
      </c>
      <c r="D34" s="25">
        <v>1.84</v>
      </c>
      <c r="E34" s="25">
        <f aca="true" t="shared" si="1" ref="E34:E71">D34*120/100</f>
        <v>2.208</v>
      </c>
    </row>
    <row r="35" spans="1:5" s="1" customFormat="1" ht="21.75" customHeight="1">
      <c r="A35" s="31"/>
      <c r="B35" s="33"/>
      <c r="C35" s="23" t="s">
        <v>47</v>
      </c>
      <c r="D35" s="24">
        <v>1.84</v>
      </c>
      <c r="E35" s="24">
        <f t="shared" si="1"/>
        <v>2.208</v>
      </c>
    </row>
    <row r="36" spans="1:5" s="1" customFormat="1" ht="21" customHeight="1">
      <c r="A36" s="30" t="s">
        <v>54</v>
      </c>
      <c r="B36" s="32" t="s">
        <v>55</v>
      </c>
      <c r="C36" s="23" t="s">
        <v>46</v>
      </c>
      <c r="D36" s="25">
        <v>0.33</v>
      </c>
      <c r="E36" s="25">
        <f t="shared" si="1"/>
        <v>0.396</v>
      </c>
    </row>
    <row r="37" spans="1:5" s="1" customFormat="1" ht="20.25" customHeight="1">
      <c r="A37" s="31"/>
      <c r="B37" s="33"/>
      <c r="C37" s="23" t="s">
        <v>47</v>
      </c>
      <c r="D37" s="24">
        <v>0.33</v>
      </c>
      <c r="E37" s="24">
        <f t="shared" si="1"/>
        <v>0.396</v>
      </c>
    </row>
    <row r="38" spans="1:5" s="1" customFormat="1" ht="21.75" customHeight="1">
      <c r="A38" s="30" t="s">
        <v>56</v>
      </c>
      <c r="B38" s="32" t="s">
        <v>57</v>
      </c>
      <c r="C38" s="23" t="s">
        <v>46</v>
      </c>
      <c r="D38" s="25">
        <v>1.3</v>
      </c>
      <c r="E38" s="25">
        <f t="shared" si="1"/>
        <v>1.56</v>
      </c>
    </row>
    <row r="39" spans="1:5" s="1" customFormat="1" ht="29.25" customHeight="1">
      <c r="A39" s="31"/>
      <c r="B39" s="33"/>
      <c r="C39" s="23" t="s">
        <v>47</v>
      </c>
      <c r="D39" s="24">
        <v>1.3</v>
      </c>
      <c r="E39" s="24">
        <f t="shared" si="1"/>
        <v>1.56</v>
      </c>
    </row>
    <row r="40" spans="1:5" s="1" customFormat="1" ht="19.5" customHeight="1">
      <c r="A40" s="30" t="s">
        <v>58</v>
      </c>
      <c r="B40" s="32" t="s">
        <v>59</v>
      </c>
      <c r="C40" s="23" t="s">
        <v>46</v>
      </c>
      <c r="D40" s="25">
        <v>2.05</v>
      </c>
      <c r="E40" s="25">
        <f t="shared" si="1"/>
        <v>2.4599999999999995</v>
      </c>
    </row>
    <row r="41" spans="1:5" s="1" customFormat="1" ht="21" customHeight="1">
      <c r="A41" s="31"/>
      <c r="B41" s="33"/>
      <c r="C41" s="23" t="s">
        <v>47</v>
      </c>
      <c r="D41" s="24">
        <v>2.05</v>
      </c>
      <c r="E41" s="24">
        <f t="shared" si="1"/>
        <v>2.4599999999999995</v>
      </c>
    </row>
    <row r="42" spans="1:5" s="1" customFormat="1" ht="20.25" customHeight="1">
      <c r="A42" s="30" t="s">
        <v>60</v>
      </c>
      <c r="B42" s="32" t="s">
        <v>61</v>
      </c>
      <c r="C42" s="23" t="s">
        <v>46</v>
      </c>
      <c r="D42" s="25">
        <v>1.73</v>
      </c>
      <c r="E42" s="25">
        <f t="shared" si="1"/>
        <v>2.076</v>
      </c>
    </row>
    <row r="43" spans="1:5" s="1" customFormat="1" ht="21.75" customHeight="1">
      <c r="A43" s="31"/>
      <c r="B43" s="33"/>
      <c r="C43" s="23" t="s">
        <v>47</v>
      </c>
      <c r="D43" s="24">
        <v>1.73</v>
      </c>
      <c r="E43" s="24">
        <f t="shared" si="1"/>
        <v>2.076</v>
      </c>
    </row>
    <row r="44" spans="1:5" s="1" customFormat="1" ht="22.5" customHeight="1">
      <c r="A44" s="30" t="s">
        <v>62</v>
      </c>
      <c r="B44" s="32" t="s">
        <v>63</v>
      </c>
      <c r="C44" s="23" t="s">
        <v>46</v>
      </c>
      <c r="D44" s="25">
        <v>8.87</v>
      </c>
      <c r="E44" s="25">
        <f t="shared" si="1"/>
        <v>10.643999999999998</v>
      </c>
    </row>
    <row r="45" spans="1:5" s="1" customFormat="1" ht="20.25" customHeight="1">
      <c r="A45" s="31"/>
      <c r="B45" s="33"/>
      <c r="C45" s="23" t="s">
        <v>47</v>
      </c>
      <c r="D45" s="24">
        <v>7.03</v>
      </c>
      <c r="E45" s="24">
        <f t="shared" si="1"/>
        <v>8.436</v>
      </c>
    </row>
    <row r="46" spans="1:5" s="1" customFormat="1" ht="22.5" customHeight="1">
      <c r="A46" s="30" t="s">
        <v>64</v>
      </c>
      <c r="B46" s="32" t="s">
        <v>65</v>
      </c>
      <c r="C46" s="23" t="s">
        <v>46</v>
      </c>
      <c r="D46" s="25">
        <v>8.11</v>
      </c>
      <c r="E46" s="25">
        <f t="shared" si="1"/>
        <v>9.732</v>
      </c>
    </row>
    <row r="47" spans="1:5" s="1" customFormat="1" ht="21">
      <c r="A47" s="31"/>
      <c r="B47" s="33"/>
      <c r="C47" s="23" t="s">
        <v>47</v>
      </c>
      <c r="D47" s="24">
        <v>6.48</v>
      </c>
      <c r="E47" s="24">
        <f t="shared" si="1"/>
        <v>7.776</v>
      </c>
    </row>
    <row r="48" spans="1:5" s="1" customFormat="1" ht="21">
      <c r="A48" s="30" t="s">
        <v>66</v>
      </c>
      <c r="B48" s="32" t="s">
        <v>67</v>
      </c>
      <c r="C48" s="23" t="s">
        <v>46</v>
      </c>
      <c r="D48" s="25">
        <v>11.89</v>
      </c>
      <c r="E48" s="25">
        <f t="shared" si="1"/>
        <v>14.268000000000002</v>
      </c>
    </row>
    <row r="49" spans="1:5" s="1" customFormat="1" ht="33" customHeight="1">
      <c r="A49" s="31"/>
      <c r="B49" s="33"/>
      <c r="C49" s="23" t="s">
        <v>47</v>
      </c>
      <c r="D49" s="24">
        <v>8.65</v>
      </c>
      <c r="E49" s="24">
        <f t="shared" si="1"/>
        <v>10.38</v>
      </c>
    </row>
    <row r="50" spans="1:5" s="1" customFormat="1" ht="20.25" customHeight="1">
      <c r="A50" s="30" t="s">
        <v>68</v>
      </c>
      <c r="B50" s="32" t="s">
        <v>69</v>
      </c>
      <c r="C50" s="23" t="s">
        <v>46</v>
      </c>
      <c r="D50" s="25">
        <v>6.37</v>
      </c>
      <c r="E50" s="25">
        <f t="shared" si="1"/>
        <v>7.644</v>
      </c>
    </row>
    <row r="51" spans="1:5" s="1" customFormat="1" ht="21">
      <c r="A51" s="31"/>
      <c r="B51" s="33"/>
      <c r="C51" s="23" t="s">
        <v>47</v>
      </c>
      <c r="D51" s="24">
        <v>4.87</v>
      </c>
      <c r="E51" s="24">
        <f t="shared" si="1"/>
        <v>5.843999999999999</v>
      </c>
    </row>
    <row r="52" spans="1:5" s="1" customFormat="1" ht="21.75" customHeight="1">
      <c r="A52" s="30" t="s">
        <v>70</v>
      </c>
      <c r="B52" s="32" t="s">
        <v>71</v>
      </c>
      <c r="C52" s="23" t="s">
        <v>46</v>
      </c>
      <c r="D52" s="25">
        <v>7.89</v>
      </c>
      <c r="E52" s="25">
        <f t="shared" si="1"/>
        <v>9.468</v>
      </c>
    </row>
    <row r="53" spans="1:5" s="1" customFormat="1" ht="21">
      <c r="A53" s="31"/>
      <c r="B53" s="33"/>
      <c r="C53" s="23" t="s">
        <v>47</v>
      </c>
      <c r="D53" s="24">
        <v>6.37</v>
      </c>
      <c r="E53" s="24">
        <f t="shared" si="1"/>
        <v>7.644</v>
      </c>
    </row>
    <row r="54" spans="1:5" s="1" customFormat="1" ht="21">
      <c r="A54" s="30" t="s">
        <v>72</v>
      </c>
      <c r="B54" s="32" t="s">
        <v>73</v>
      </c>
      <c r="C54" s="23" t="s">
        <v>46</v>
      </c>
      <c r="D54" s="25">
        <v>8.87</v>
      </c>
      <c r="E54" s="25">
        <f t="shared" si="1"/>
        <v>10.643999999999998</v>
      </c>
    </row>
    <row r="55" spans="1:5" s="1" customFormat="1" ht="21" customHeight="1">
      <c r="A55" s="31"/>
      <c r="B55" s="33"/>
      <c r="C55" s="23" t="s">
        <v>47</v>
      </c>
      <c r="D55" s="24">
        <v>7.89</v>
      </c>
      <c r="E55" s="24">
        <f t="shared" si="1"/>
        <v>9.468</v>
      </c>
    </row>
    <row r="56" spans="1:5" s="1" customFormat="1" ht="22.5" customHeight="1">
      <c r="A56" s="30" t="s">
        <v>74</v>
      </c>
      <c r="B56" s="32" t="s">
        <v>75</v>
      </c>
      <c r="C56" s="23" t="s">
        <v>46</v>
      </c>
      <c r="D56" s="25">
        <v>10.05</v>
      </c>
      <c r="E56" s="25">
        <f t="shared" si="1"/>
        <v>12.06</v>
      </c>
    </row>
    <row r="57" spans="1:5" s="1" customFormat="1" ht="29.25" customHeight="1">
      <c r="A57" s="31"/>
      <c r="B57" s="33"/>
      <c r="C57" s="23" t="s">
        <v>47</v>
      </c>
      <c r="D57" s="24">
        <v>8.11</v>
      </c>
      <c r="E57" s="24">
        <f t="shared" si="1"/>
        <v>9.732</v>
      </c>
    </row>
    <row r="58" spans="1:5" s="1" customFormat="1" ht="21.75" customHeight="1">
      <c r="A58" s="30" t="s">
        <v>76</v>
      </c>
      <c r="B58" s="32" t="s">
        <v>77</v>
      </c>
      <c r="C58" s="23" t="s">
        <v>46</v>
      </c>
      <c r="D58" s="25">
        <v>11.13</v>
      </c>
      <c r="E58" s="25">
        <f t="shared" si="1"/>
        <v>13.356000000000002</v>
      </c>
    </row>
    <row r="59" spans="1:5" s="1" customFormat="1" ht="56.25" customHeight="1">
      <c r="A59" s="31"/>
      <c r="B59" s="33"/>
      <c r="C59" s="23" t="s">
        <v>47</v>
      </c>
      <c r="D59" s="24">
        <v>8.98</v>
      </c>
      <c r="E59" s="24">
        <f t="shared" si="1"/>
        <v>10.776000000000002</v>
      </c>
    </row>
    <row r="60" spans="1:5" s="1" customFormat="1" ht="20.25" customHeight="1">
      <c r="A60" s="30" t="s">
        <v>78</v>
      </c>
      <c r="B60" s="32" t="s">
        <v>79</v>
      </c>
      <c r="C60" s="23" t="s">
        <v>46</v>
      </c>
      <c r="D60" s="26">
        <v>6.81</v>
      </c>
      <c r="E60" s="25">
        <f t="shared" si="1"/>
        <v>8.171999999999999</v>
      </c>
    </row>
    <row r="61" spans="1:5" s="1" customFormat="1" ht="22.5" customHeight="1">
      <c r="A61" s="31"/>
      <c r="B61" s="33"/>
      <c r="C61" s="23" t="s">
        <v>47</v>
      </c>
      <c r="D61" s="27">
        <v>4.33</v>
      </c>
      <c r="E61" s="24">
        <f t="shared" si="1"/>
        <v>5.196000000000001</v>
      </c>
    </row>
    <row r="62" spans="1:5" s="1" customFormat="1" ht="19.5" customHeight="1">
      <c r="A62" s="30" t="s">
        <v>80</v>
      </c>
      <c r="B62" s="32" t="s">
        <v>81</v>
      </c>
      <c r="C62" s="23" t="s">
        <v>46</v>
      </c>
      <c r="D62" s="25">
        <v>8.98</v>
      </c>
      <c r="E62" s="25">
        <f t="shared" si="1"/>
        <v>10.776000000000002</v>
      </c>
    </row>
    <row r="63" spans="1:5" s="1" customFormat="1" ht="21.75" customHeight="1">
      <c r="A63" s="31"/>
      <c r="B63" s="33"/>
      <c r="C63" s="23" t="s">
        <v>47</v>
      </c>
      <c r="D63" s="24">
        <v>7.03</v>
      </c>
      <c r="E63" s="24">
        <f t="shared" si="1"/>
        <v>8.436</v>
      </c>
    </row>
    <row r="64" spans="1:5" s="1" customFormat="1" ht="20.25" customHeight="1">
      <c r="A64" s="30" t="s">
        <v>82</v>
      </c>
      <c r="B64" s="32" t="s">
        <v>83</v>
      </c>
      <c r="C64" s="23" t="s">
        <v>46</v>
      </c>
      <c r="D64" s="25">
        <v>8.54</v>
      </c>
      <c r="E64" s="25">
        <f t="shared" si="1"/>
        <v>10.248</v>
      </c>
    </row>
    <row r="65" spans="1:5" s="1" customFormat="1" ht="21">
      <c r="A65" s="31"/>
      <c r="B65" s="33"/>
      <c r="C65" s="23" t="s">
        <v>47</v>
      </c>
      <c r="D65" s="24">
        <v>6.16</v>
      </c>
      <c r="E65" s="24">
        <f t="shared" si="1"/>
        <v>7.392</v>
      </c>
    </row>
    <row r="66" spans="1:5" s="1" customFormat="1" ht="21" customHeight="1">
      <c r="A66" s="30" t="s">
        <v>84</v>
      </c>
      <c r="B66" s="32" t="s">
        <v>85</v>
      </c>
      <c r="C66" s="23" t="s">
        <v>46</v>
      </c>
      <c r="D66" s="25">
        <v>7.57</v>
      </c>
      <c r="E66" s="25">
        <f t="shared" si="1"/>
        <v>9.084000000000001</v>
      </c>
    </row>
    <row r="67" spans="1:5" s="1" customFormat="1" ht="21">
      <c r="A67" s="31"/>
      <c r="B67" s="33"/>
      <c r="C67" s="23" t="s">
        <v>47</v>
      </c>
      <c r="D67" s="24">
        <v>5.19</v>
      </c>
      <c r="E67" s="24">
        <f t="shared" si="1"/>
        <v>6.228000000000001</v>
      </c>
    </row>
    <row r="68" spans="1:5" s="1" customFormat="1" ht="21.75" customHeight="1">
      <c r="A68" s="30" t="s">
        <v>86</v>
      </c>
      <c r="B68" s="32" t="s">
        <v>87</v>
      </c>
      <c r="C68" s="23" t="s">
        <v>46</v>
      </c>
      <c r="D68" s="25">
        <v>1.84</v>
      </c>
      <c r="E68" s="25">
        <f t="shared" si="1"/>
        <v>2.208</v>
      </c>
    </row>
    <row r="69" spans="1:5" s="1" customFormat="1" ht="21.75" customHeight="1">
      <c r="A69" s="31"/>
      <c r="B69" s="33"/>
      <c r="C69" s="23" t="s">
        <v>47</v>
      </c>
      <c r="D69" s="24">
        <v>1.84</v>
      </c>
      <c r="E69" s="24">
        <f t="shared" si="1"/>
        <v>2.208</v>
      </c>
    </row>
    <row r="70" spans="1:5" s="1" customFormat="1" ht="19.5" customHeight="1">
      <c r="A70" s="30" t="s">
        <v>88</v>
      </c>
      <c r="B70" s="32" t="s">
        <v>89</v>
      </c>
      <c r="C70" s="23" t="s">
        <v>46</v>
      </c>
      <c r="D70" s="25">
        <v>3.03</v>
      </c>
      <c r="E70" s="25">
        <f t="shared" si="1"/>
        <v>3.6359999999999997</v>
      </c>
    </row>
    <row r="71" spans="1:5" s="1" customFormat="1" ht="21">
      <c r="A71" s="31"/>
      <c r="B71" s="33"/>
      <c r="C71" s="23" t="s">
        <v>47</v>
      </c>
      <c r="D71" s="24">
        <v>2.38</v>
      </c>
      <c r="E71" s="24">
        <f t="shared" si="1"/>
        <v>2.856</v>
      </c>
    </row>
    <row r="72" spans="1:5" s="1" customFormat="1" ht="12.75">
      <c r="A72" s="15"/>
      <c r="B72" s="34" t="s">
        <v>90</v>
      </c>
      <c r="C72" s="35"/>
      <c r="D72" s="35"/>
      <c r="E72" s="36"/>
    </row>
    <row r="73" spans="1:5" s="1" customFormat="1" ht="20.25" customHeight="1">
      <c r="A73" s="30" t="s">
        <v>91</v>
      </c>
      <c r="B73" s="32" t="s">
        <v>92</v>
      </c>
      <c r="C73" s="23" t="s">
        <v>46</v>
      </c>
      <c r="D73" s="28">
        <v>2.67</v>
      </c>
      <c r="E73" s="28">
        <f>D73*120/100</f>
        <v>3.2039999999999997</v>
      </c>
    </row>
    <row r="74" spans="1:5" s="1" customFormat="1" ht="20.25" customHeight="1">
      <c r="A74" s="31"/>
      <c r="B74" s="33"/>
      <c r="C74" s="23" t="s">
        <v>47</v>
      </c>
      <c r="D74" s="29">
        <v>2.04</v>
      </c>
      <c r="E74" s="29">
        <f>D74*120/100</f>
        <v>2.448</v>
      </c>
    </row>
    <row r="75" spans="1:5" s="1" customFormat="1" ht="12.75">
      <c r="A75" s="15"/>
      <c r="B75" s="34" t="s">
        <v>93</v>
      </c>
      <c r="C75" s="35"/>
      <c r="D75" s="35"/>
      <c r="E75" s="36"/>
    </row>
    <row r="76" spans="1:5" s="1" customFormat="1" ht="21" customHeight="1">
      <c r="A76" s="30" t="s">
        <v>94</v>
      </c>
      <c r="B76" s="32" t="s">
        <v>95</v>
      </c>
      <c r="C76" s="23" t="s">
        <v>46</v>
      </c>
      <c r="D76" s="28">
        <v>1.95</v>
      </c>
      <c r="E76" s="28">
        <f>D76*120/100</f>
        <v>2.34</v>
      </c>
    </row>
    <row r="77" spans="1:5" s="1" customFormat="1" ht="21.75" customHeight="1">
      <c r="A77" s="31"/>
      <c r="B77" s="33"/>
      <c r="C77" s="23" t="s">
        <v>47</v>
      </c>
      <c r="D77" s="29">
        <v>1.6</v>
      </c>
      <c r="E77" s="29">
        <f>D77*120/100</f>
        <v>1.92</v>
      </c>
    </row>
    <row r="78" spans="1:5" s="1" customFormat="1" ht="21" customHeight="1">
      <c r="A78" s="30" t="s">
        <v>96</v>
      </c>
      <c r="B78" s="32" t="s">
        <v>97</v>
      </c>
      <c r="C78" s="23" t="s">
        <v>46</v>
      </c>
      <c r="D78" s="28">
        <v>2.13</v>
      </c>
      <c r="E78" s="28">
        <f>D78*120/100</f>
        <v>2.556</v>
      </c>
    </row>
    <row r="79" spans="1:5" s="1" customFormat="1" ht="21" customHeight="1">
      <c r="A79" s="31"/>
      <c r="B79" s="33"/>
      <c r="C79" s="23" t="s">
        <v>47</v>
      </c>
      <c r="D79" s="29">
        <v>1.68</v>
      </c>
      <c r="E79" s="29">
        <f>D79*120/100</f>
        <v>2.016</v>
      </c>
    </row>
    <row r="81" spans="1:5" ht="26.25" customHeight="1">
      <c r="A81" s="42" t="s">
        <v>98</v>
      </c>
      <c r="B81" s="42"/>
      <c r="C81" s="42"/>
      <c r="D81" s="42"/>
      <c r="E81" s="42"/>
    </row>
    <row r="83" spans="1:3" ht="12.75">
      <c r="A83" s="1" t="s">
        <v>99</v>
      </c>
      <c r="B83" s="1"/>
      <c r="C83" s="1" t="s">
        <v>100</v>
      </c>
    </row>
    <row r="84" spans="1:3" ht="12.75">
      <c r="A84" s="1"/>
      <c r="B84" s="1"/>
      <c r="C84" s="1"/>
    </row>
    <row r="85" spans="1:3" ht="12.75">
      <c r="A85" s="1" t="s">
        <v>101</v>
      </c>
      <c r="B85" s="1"/>
      <c r="C85" s="1" t="s">
        <v>102</v>
      </c>
    </row>
    <row r="86" spans="1:3" ht="12.75">
      <c r="A86" s="1"/>
      <c r="B86" s="1"/>
      <c r="C86" s="1"/>
    </row>
    <row r="87" spans="1:3" ht="12.75">
      <c r="A87" s="1" t="s">
        <v>103</v>
      </c>
      <c r="B87" s="1"/>
      <c r="C87" s="1" t="s">
        <v>104</v>
      </c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</sheetData>
  <sheetProtection/>
  <mergeCells count="62">
    <mergeCell ref="D4:E4"/>
    <mergeCell ref="A8:E8"/>
    <mergeCell ref="A7:E7"/>
    <mergeCell ref="D10:E10"/>
    <mergeCell ref="A6:E6"/>
    <mergeCell ref="B13:D13"/>
    <mergeCell ref="D3:E3"/>
    <mergeCell ref="D2:E2"/>
    <mergeCell ref="D1:E1"/>
    <mergeCell ref="B52:B53"/>
    <mergeCell ref="A81:E81"/>
    <mergeCell ref="A29:A30"/>
    <mergeCell ref="B29:B30"/>
    <mergeCell ref="A31:A32"/>
    <mergeCell ref="B31:B32"/>
    <mergeCell ref="B28:E28"/>
    <mergeCell ref="A34:A35"/>
    <mergeCell ref="B34:B35"/>
    <mergeCell ref="A36:A37"/>
    <mergeCell ref="B36:B37"/>
    <mergeCell ref="B33:E33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A54:A55"/>
    <mergeCell ref="B54:B55"/>
    <mergeCell ref="A58:A59"/>
    <mergeCell ref="B58:B59"/>
    <mergeCell ref="A56:A57"/>
    <mergeCell ref="B56:B57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8:A79"/>
    <mergeCell ref="B78:B79"/>
    <mergeCell ref="A73:A74"/>
    <mergeCell ref="B73:B74"/>
    <mergeCell ref="B72:E72"/>
    <mergeCell ref="A76:A77"/>
    <mergeCell ref="B76:B77"/>
    <mergeCell ref="B75:E7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Дубровенский райЦГЭ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Левченков</dc:creator>
  <cp:keywords/>
  <dc:description/>
  <cp:lastModifiedBy>Admin</cp:lastModifiedBy>
  <cp:lastPrinted>2016-08-16T10:06:47Z</cp:lastPrinted>
  <dcterms:created xsi:type="dcterms:W3CDTF">2010-01-12T12:24:53Z</dcterms:created>
  <dcterms:modified xsi:type="dcterms:W3CDTF">2023-12-08T09:00:12Z</dcterms:modified>
  <cp:category/>
  <cp:version/>
  <cp:contentType/>
  <cp:contentStatus/>
</cp:coreProperties>
</file>